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pacheco\Desktop\Rocio Info\Solicitudes de Informacion\Solicitudes de Informacion\Solicitudes marzo\"/>
    </mc:Choice>
  </mc:AlternateContent>
  <xr:revisionPtr revIDLastSave="0" documentId="8_{920FA15B-F011-434E-A5B7-5A23F92C2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1" l="1"/>
  <c r="B56" i="1"/>
  <c r="B23" i="1" l="1"/>
  <c r="B79" i="1"/>
  <c r="B116" i="1"/>
</calcChain>
</file>

<file path=xl/sharedStrings.xml><?xml version="1.0" encoding="utf-8"?>
<sst xmlns="http://schemas.openxmlformats.org/spreadsheetml/2006/main" count="46" uniqueCount="41">
  <si>
    <t>Dirección General de Contrataciones Públicas</t>
  </si>
  <si>
    <t>Estadística Oficina Acceso a la Información Pública (OAI)</t>
  </si>
  <si>
    <t>Cantidad</t>
  </si>
  <si>
    <t>Condición Ocupacional</t>
  </si>
  <si>
    <t>Otros</t>
  </si>
  <si>
    <t>Edad</t>
  </si>
  <si>
    <t>Entre 18-24</t>
  </si>
  <si>
    <t>Entre 24-34</t>
  </si>
  <si>
    <t>Entre 35-45</t>
  </si>
  <si>
    <t>50 en adelante</t>
  </si>
  <si>
    <t>Sin especificar</t>
  </si>
  <si>
    <t>Medio de Recepción de la Solicitud</t>
  </si>
  <si>
    <t>SAIP</t>
  </si>
  <si>
    <t>Personal</t>
  </si>
  <si>
    <t>Correo</t>
  </si>
  <si>
    <t>Sexo</t>
  </si>
  <si>
    <t>Femenino</t>
  </si>
  <si>
    <t>Masculino</t>
  </si>
  <si>
    <t xml:space="preserve">Sin especificar </t>
  </si>
  <si>
    <t>Servidores/as Público/as</t>
  </si>
  <si>
    <t xml:space="preserve">   </t>
  </si>
  <si>
    <t xml:space="preserve">Tiempo de entrega: dias habiles establecidos por la Ley 200-04 </t>
  </si>
  <si>
    <t>Solicitudes atendidas por temas, asuntos, interés del o la solicitante</t>
  </si>
  <si>
    <t>Incompleta</t>
  </si>
  <si>
    <t>Base Legal (Solicitude de Leyes)</t>
  </si>
  <si>
    <t xml:space="preserve">previamente publicada </t>
  </si>
  <si>
    <t>Datos abiertos</t>
  </si>
  <si>
    <t xml:space="preserve">Consulta </t>
  </si>
  <si>
    <t>Abogado/a</t>
  </si>
  <si>
    <t>Periodista</t>
  </si>
  <si>
    <t>Estudiante</t>
  </si>
  <si>
    <t>Biologo</t>
  </si>
  <si>
    <t xml:space="preserve">Depto. De Investigaciones y Reclamos. </t>
  </si>
  <si>
    <t xml:space="preserve">Depto. De Monitoreo y  Analisis  de datos. </t>
  </si>
  <si>
    <t>Primer trimestre / 2026</t>
  </si>
  <si>
    <t xml:space="preserve">juridico. </t>
  </si>
  <si>
    <t xml:space="preserve">Depto. Gestión de Proveedores </t>
  </si>
  <si>
    <t>Decrinada</t>
  </si>
  <si>
    <t>Economista</t>
  </si>
  <si>
    <t xml:space="preserve">Agronomo </t>
  </si>
  <si>
    <t>Total de solicitudes: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</si>
</sst>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por temas, asuntos, interés del o la solicitante</a:t>
            </a:r>
          </a:p>
          <a:p>
            <a:pPr>
              <a:defRPr sz="1100"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Primer trimestre /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Hoja1!$A$13:$A$22</c:f>
              <c:strCache>
                <c:ptCount val="10"/>
                <c:pt idx="0">
                  <c:v>Incompleta</c:v>
                </c:pt>
                <c:pt idx="1">
                  <c:v>Depto. De Monitoreo y  Analisis  de datos. </c:v>
                </c:pt>
                <c:pt idx="2">
                  <c:v>Base Legal (Solicitude de Leyes)</c:v>
                </c:pt>
                <c:pt idx="3">
                  <c:v>Depto. De Investigaciones y Reclamos. </c:v>
                </c:pt>
                <c:pt idx="4">
                  <c:v>juridico. </c:v>
                </c:pt>
                <c:pt idx="5">
                  <c:v>previamente publicada </c:v>
                </c:pt>
                <c:pt idx="6">
                  <c:v>Datos abiertos</c:v>
                </c:pt>
                <c:pt idx="7">
                  <c:v>Depto. Gestión de Proveedores </c:v>
                </c:pt>
                <c:pt idx="8">
                  <c:v>Decrinada</c:v>
                </c:pt>
                <c:pt idx="9">
                  <c:v>Consulta </c:v>
                </c:pt>
              </c:strCache>
            </c:strRef>
          </c:cat>
          <c:val>
            <c:numRef>
              <c:f>Hoja1!$B$13:$B$22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F-4669-9285-2E9DE935D5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 atendidas según</a:t>
            </a:r>
            <a:r>
              <a:rPr lang="en-US" sz="1100" b="1" baseline="0"/>
              <a:t> condición ocupacional del solicitante</a:t>
            </a:r>
          </a:p>
          <a:p>
            <a:pPr>
              <a:defRPr sz="1100"/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Primer trimestre /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Hoja1!$B$47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Hoja1!$A$48:$A$55</c:f>
              <c:strCache>
                <c:ptCount val="8"/>
                <c:pt idx="0">
                  <c:v>Servidores/as Público/as</c:v>
                </c:pt>
                <c:pt idx="1">
                  <c:v>Abogado/a</c:v>
                </c:pt>
                <c:pt idx="2">
                  <c:v>Periodista</c:v>
                </c:pt>
                <c:pt idx="3">
                  <c:v>Estudiante</c:v>
                </c:pt>
                <c:pt idx="4">
                  <c:v>Agronomo </c:v>
                </c:pt>
                <c:pt idx="5">
                  <c:v>Biologo</c:v>
                </c:pt>
                <c:pt idx="6">
                  <c:v>Economista</c:v>
                </c:pt>
                <c:pt idx="7">
                  <c:v>Otros</c:v>
                </c:pt>
              </c:strCache>
            </c:strRef>
          </c:cat>
          <c:val>
            <c:numRef>
              <c:f>Hoja1!$B$48:$B$55</c:f>
              <c:numCache>
                <c:formatCode>General</c:formatCode>
                <c:ptCount val="8"/>
                <c:pt idx="0">
                  <c:v>10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1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4718-8922-3ED8292C7F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25"/>
        <c:axId val="1701016464"/>
        <c:axId val="1701015024"/>
      </c:barChart>
      <c:catAx>
        <c:axId val="170101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01015024"/>
        <c:crosses val="autoZero"/>
        <c:auto val="1"/>
        <c:lblAlgn val="ctr"/>
        <c:lblOffset val="100"/>
        <c:noMultiLvlLbl val="0"/>
      </c:catAx>
      <c:valAx>
        <c:axId val="170101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101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Cantidad de solicitudes según edad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ook Antiqua" panose="02040602050305030304" pitchFamily="18" charset="0"/>
              </a:rPr>
              <a:t>Primer trimestre / 2026</a:t>
            </a:r>
          </a:p>
        </c:rich>
      </c:tx>
      <c:layout>
        <c:manualLayout>
          <c:xMode val="edge"/>
          <c:yMode val="edge"/>
          <c:x val="0.23197775978867538"/>
          <c:y val="5.0834007951319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Hoja1!$A$74:$A$78</c:f>
              <c:strCache>
                <c:ptCount val="5"/>
                <c:pt idx="0">
                  <c:v>Entre 18-24</c:v>
                </c:pt>
                <c:pt idx="1">
                  <c:v>Entre 24-34</c:v>
                </c:pt>
                <c:pt idx="2">
                  <c:v>Entre 35-45</c:v>
                </c:pt>
                <c:pt idx="3">
                  <c:v>50 en adelante</c:v>
                </c:pt>
                <c:pt idx="4">
                  <c:v>Sin especificar</c:v>
                </c:pt>
              </c:strCache>
            </c:strRef>
          </c:cat>
          <c:val>
            <c:numRef>
              <c:f>Hoja1!$B$74:$B$78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0-4160-93F9-287DA2EDB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519944815"/>
        <c:axId val="1519931855"/>
      </c:barChart>
      <c:catAx>
        <c:axId val="15199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519931855"/>
        <c:crosses val="autoZero"/>
        <c:auto val="1"/>
        <c:lblAlgn val="ctr"/>
        <c:lblOffset val="100"/>
        <c:noMultiLvlLbl val="0"/>
      </c:catAx>
      <c:valAx>
        <c:axId val="1519931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994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Medio de Recepción de la Solicitud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Hoja1!$B$92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Lbls>
            <c:dLbl>
              <c:idx val="2"/>
              <c:layout>
                <c:manualLayout>
                  <c:x val="-7.6733639087077421E-2"/>
                  <c:y val="0.172627420421699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F-4484-958B-3C1E0481AF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Hoja1!$A$93:$A$95</c:f>
              <c:strCache>
                <c:ptCount val="3"/>
                <c:pt idx="0">
                  <c:v>SAIP</c:v>
                </c:pt>
                <c:pt idx="1">
                  <c:v>Personal</c:v>
                </c:pt>
                <c:pt idx="2">
                  <c:v>Correo</c:v>
                </c:pt>
              </c:strCache>
            </c:strRef>
          </c:cat>
          <c:val>
            <c:numRef>
              <c:f>Hoja1!$B$93:$B$95</c:f>
              <c:numCache>
                <c:formatCode>General</c:formatCode>
                <c:ptCount val="3"/>
                <c:pt idx="0">
                  <c:v>34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4-035C-4E3D-AA6A-D6EFCD0C28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100" b="1"/>
              <a:t>Solicitudes</a:t>
            </a:r>
            <a:r>
              <a:rPr lang="en-US" sz="1100" b="1" baseline="0"/>
              <a:t> recibidas según sexo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644927957802469"/>
          <c:y val="0.19418951941352158"/>
          <c:w val="0.41817027395144046"/>
          <c:h val="0.80581048058647842"/>
        </c:manualLayout>
      </c:layout>
      <c:pieChart>
        <c:varyColors val="1"/>
        <c:ser>
          <c:idx val="1"/>
          <c:order val="0"/>
          <c:tx>
            <c:strRef>
              <c:f>Hoja1!$B$112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Hoja1!$A$113:$A$115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Hoja1!$B$113:$B$115</c:f>
              <c:numCache>
                <c:formatCode>General</c:formatCode>
                <c:ptCount val="3"/>
                <c:pt idx="0">
                  <c:v>14</c:v>
                </c:pt>
                <c:pt idx="1">
                  <c:v>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622-BDDD-60AC644AAD2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36195</xdr:rowOff>
    </xdr:from>
    <xdr:to>
      <xdr:col>1</xdr:col>
      <xdr:colOff>91441</xdr:colOff>
      <xdr:row>5</xdr:row>
      <xdr:rowOff>5715</xdr:rowOff>
    </xdr:to>
    <xdr:pic>
      <xdr:nvPicPr>
        <xdr:cNvPr id="8" name="Imagen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"/>
          <a:ext cx="3206116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212724</xdr:colOff>
      <xdr:row>22</xdr:row>
      <xdr:rowOff>160337</xdr:rowOff>
    </xdr:from>
    <xdr:to>
      <xdr:col>2</xdr:col>
      <xdr:colOff>393699</xdr:colOff>
      <xdr:row>38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C4BA6-9E06-C1A5-3D19-3DE211E9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83820</xdr:rowOff>
    </xdr:from>
    <xdr:to>
      <xdr:col>2</xdr:col>
      <xdr:colOff>177800</xdr:colOff>
      <xdr:row>71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5C6B57-50E6-4CA3-A11E-AC7A268E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525464</xdr:colOff>
      <xdr:row>79</xdr:row>
      <xdr:rowOff>20638</xdr:rowOff>
    </xdr:from>
    <xdr:to>
      <xdr:col>1</xdr:col>
      <xdr:colOff>1447801</xdr:colOff>
      <xdr:row>88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ACB808-9CD4-1C88-FF5A-F5AA389C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363537</xdr:colOff>
      <xdr:row>95</xdr:row>
      <xdr:rowOff>171450</xdr:rowOff>
    </xdr:from>
    <xdr:to>
      <xdr:col>1</xdr:col>
      <xdr:colOff>1416050</xdr:colOff>
      <xdr:row>110</xdr:row>
      <xdr:rowOff>73025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910F8D-D577-B8A9-2255-7F6D6450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76200</xdr:rowOff>
    </xdr:from>
    <xdr:to>
      <xdr:col>1</xdr:col>
      <xdr:colOff>1328738</xdr:colOff>
      <xdr:row>130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9DCB6E-64E7-4511-B71C-646E1CAA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16"/>
  <sheetViews>
    <sheetView tabSelected="1" topLeftCell="A119" zoomScaleNormal="100" workbookViewId="0">
      <selection activeCell="F18" sqref="F18"/>
    </sheetView>
  </sheetViews>
  <sheetFormatPr baseColWidth="10" defaultColWidth="11.5703125" defaultRowHeight="15" x14ac:dyDescent="0.25"/>
  <cols>
    <col min="1" max="1" width="46.7109375" style="2" customWidth="1"/>
    <col min="2" max="2" width="26.42578125" style="2" customWidth="1"/>
    <col min="3" max="16384" width="11.5703125" style="2"/>
  </cols>
  <sheetData>
    <row r="6" spans="1:6" x14ac:dyDescent="0.25">
      <c r="A6" s="1" t="s">
        <v>0</v>
      </c>
      <c r="F6" s="2" t="s">
        <v>20</v>
      </c>
    </row>
    <row r="7" spans="1:6" x14ac:dyDescent="0.25">
      <c r="A7" s="1" t="s">
        <v>1</v>
      </c>
    </row>
    <row r="8" spans="1:6" x14ac:dyDescent="0.25">
      <c r="A8" s="1" t="s">
        <v>21</v>
      </c>
    </row>
    <row r="9" spans="1:6" x14ac:dyDescent="0.25">
      <c r="A9" s="1" t="s">
        <v>34</v>
      </c>
    </row>
    <row r="10" spans="1:6" x14ac:dyDescent="0.25">
      <c r="A10" s="1" t="s">
        <v>40</v>
      </c>
    </row>
    <row r="12" spans="1:6" ht="30" x14ac:dyDescent="0.25">
      <c r="A12" s="8" t="s">
        <v>22</v>
      </c>
      <c r="B12" s="9" t="s">
        <v>2</v>
      </c>
    </row>
    <row r="13" spans="1:6" ht="16.5" x14ac:dyDescent="0.25">
      <c r="A13" s="5" t="s">
        <v>23</v>
      </c>
      <c r="B13" s="6">
        <v>1</v>
      </c>
    </row>
    <row r="14" spans="1:6" ht="16.5" x14ac:dyDescent="0.25">
      <c r="A14" s="5" t="s">
        <v>33</v>
      </c>
      <c r="B14" s="6">
        <v>4</v>
      </c>
    </row>
    <row r="15" spans="1:6" ht="16.5" x14ac:dyDescent="0.25">
      <c r="A15" s="5" t="s">
        <v>24</v>
      </c>
      <c r="B15" s="6">
        <v>10</v>
      </c>
    </row>
    <row r="16" spans="1:6" ht="16.5" x14ac:dyDescent="0.25">
      <c r="A16" s="5" t="s">
        <v>32</v>
      </c>
      <c r="B16" s="6">
        <v>9</v>
      </c>
    </row>
    <row r="17" spans="1:6" ht="16.5" x14ac:dyDescent="0.25">
      <c r="A17" s="5" t="s">
        <v>35</v>
      </c>
      <c r="B17" s="6">
        <v>2</v>
      </c>
      <c r="D17" s="2" t="s">
        <v>20</v>
      </c>
    </row>
    <row r="18" spans="1:6" ht="16.5" x14ac:dyDescent="0.25">
      <c r="A18" s="5" t="s">
        <v>25</v>
      </c>
      <c r="B18" s="6">
        <v>3</v>
      </c>
    </row>
    <row r="19" spans="1:6" ht="16.5" x14ac:dyDescent="0.25">
      <c r="A19" s="12" t="s">
        <v>26</v>
      </c>
      <c r="B19" s="6">
        <v>4</v>
      </c>
    </row>
    <row r="20" spans="1:6" ht="16.5" x14ac:dyDescent="0.25">
      <c r="A20" s="5" t="s">
        <v>36</v>
      </c>
      <c r="B20" s="6">
        <v>2</v>
      </c>
    </row>
    <row r="21" spans="1:6" ht="16.5" x14ac:dyDescent="0.25">
      <c r="A21" s="5" t="s">
        <v>37</v>
      </c>
      <c r="B21" s="6">
        <v>9</v>
      </c>
    </row>
    <row r="22" spans="1:6" ht="16.5" x14ac:dyDescent="0.25">
      <c r="A22" s="11" t="s">
        <v>27</v>
      </c>
      <c r="B22" s="3">
        <v>1</v>
      </c>
      <c r="F22" s="4"/>
    </row>
    <row r="23" spans="1:6" x14ac:dyDescent="0.25">
      <c r="B23" s="4">
        <f>SUM(B13:B22)</f>
        <v>45</v>
      </c>
    </row>
    <row r="24" spans="1:6" x14ac:dyDescent="0.25">
      <c r="B24" s="4"/>
    </row>
    <row r="25" spans="1:6" x14ac:dyDescent="0.25">
      <c r="B25" s="4"/>
    </row>
    <row r="26" spans="1:6" x14ac:dyDescent="0.25">
      <c r="B26" s="4"/>
    </row>
    <row r="27" spans="1:6" x14ac:dyDescent="0.25">
      <c r="B27" s="4"/>
    </row>
    <row r="28" spans="1:6" x14ac:dyDescent="0.25">
      <c r="B28" s="4"/>
    </row>
    <row r="29" spans="1:6" x14ac:dyDescent="0.25">
      <c r="B29" s="4"/>
    </row>
    <row r="30" spans="1:6" x14ac:dyDescent="0.25">
      <c r="B30" s="4"/>
    </row>
    <row r="31" spans="1:6" x14ac:dyDescent="0.25">
      <c r="B31" s="4"/>
    </row>
    <row r="32" spans="1:6" x14ac:dyDescent="0.25">
      <c r="B32" s="4"/>
    </row>
    <row r="33" spans="1:2" x14ac:dyDescent="0.25">
      <c r="B33" s="4"/>
    </row>
    <row r="34" spans="1:2" x14ac:dyDescent="0.25">
      <c r="B34" s="4"/>
    </row>
    <row r="35" spans="1:2" x14ac:dyDescent="0.25">
      <c r="B35" s="4"/>
    </row>
    <row r="36" spans="1:2" x14ac:dyDescent="0.25">
      <c r="B36" s="4"/>
    </row>
    <row r="37" spans="1:2" x14ac:dyDescent="0.25">
      <c r="B37" s="4"/>
    </row>
    <row r="38" spans="1:2" x14ac:dyDescent="0.25">
      <c r="B38" s="4"/>
    </row>
    <row r="39" spans="1:2" x14ac:dyDescent="0.25">
      <c r="B39" s="4"/>
    </row>
    <row r="40" spans="1:2" x14ac:dyDescent="0.25">
      <c r="B40" s="4"/>
    </row>
    <row r="41" spans="1:2" x14ac:dyDescent="0.25">
      <c r="B41" s="4"/>
    </row>
    <row r="42" spans="1:2" x14ac:dyDescent="0.25">
      <c r="B42" s="4"/>
    </row>
    <row r="43" spans="1:2" x14ac:dyDescent="0.25">
      <c r="B43" s="4"/>
    </row>
    <row r="44" spans="1:2" x14ac:dyDescent="0.25">
      <c r="B44" s="4"/>
    </row>
    <row r="45" spans="1:2" x14ac:dyDescent="0.25">
      <c r="B45" s="4"/>
    </row>
    <row r="47" spans="1:2" x14ac:dyDescent="0.25">
      <c r="A47" s="9" t="s">
        <v>3</v>
      </c>
      <c r="B47" s="9" t="s">
        <v>2</v>
      </c>
    </row>
    <row r="48" spans="1:2" ht="16.5" x14ac:dyDescent="0.25">
      <c r="A48" s="6" t="s">
        <v>19</v>
      </c>
      <c r="B48" s="6">
        <v>10</v>
      </c>
    </row>
    <row r="49" spans="1:2" ht="16.5" x14ac:dyDescent="0.25">
      <c r="A49" s="6" t="s">
        <v>28</v>
      </c>
      <c r="B49" s="6">
        <v>7</v>
      </c>
    </row>
    <row r="50" spans="1:2" ht="16.5" x14ac:dyDescent="0.25">
      <c r="A50" s="6" t="s">
        <v>29</v>
      </c>
      <c r="B50" s="6">
        <v>3</v>
      </c>
    </row>
    <row r="51" spans="1:2" ht="16.5" x14ac:dyDescent="0.25">
      <c r="A51" s="6" t="s">
        <v>30</v>
      </c>
      <c r="B51" s="6">
        <v>2</v>
      </c>
    </row>
    <row r="52" spans="1:2" ht="16.5" x14ac:dyDescent="0.25">
      <c r="A52" s="6" t="s">
        <v>39</v>
      </c>
      <c r="B52" s="6">
        <v>1</v>
      </c>
    </row>
    <row r="53" spans="1:2" ht="16.5" x14ac:dyDescent="0.25">
      <c r="A53" s="6" t="s">
        <v>31</v>
      </c>
      <c r="B53" s="6">
        <v>7</v>
      </c>
    </row>
    <row r="54" spans="1:2" ht="16.5" x14ac:dyDescent="0.25">
      <c r="A54" s="6" t="s">
        <v>38</v>
      </c>
      <c r="B54" s="6">
        <v>1</v>
      </c>
    </row>
    <row r="55" spans="1:2" ht="16.5" x14ac:dyDescent="0.25">
      <c r="A55" s="6" t="s">
        <v>4</v>
      </c>
      <c r="B55" s="6">
        <v>14</v>
      </c>
    </row>
    <row r="56" spans="1:2" x14ac:dyDescent="0.25">
      <c r="B56" s="4">
        <f>SUM(B48:B55)</f>
        <v>45</v>
      </c>
    </row>
    <row r="57" spans="1:2" x14ac:dyDescent="0.25">
      <c r="B57" s="4"/>
    </row>
    <row r="58" spans="1:2" x14ac:dyDescent="0.25">
      <c r="B58" s="4"/>
    </row>
    <row r="59" spans="1:2" x14ac:dyDescent="0.25">
      <c r="B59" s="4"/>
    </row>
    <row r="60" spans="1:2" x14ac:dyDescent="0.25">
      <c r="B60" s="4"/>
    </row>
    <row r="61" spans="1:2" x14ac:dyDescent="0.25">
      <c r="B61" s="4"/>
    </row>
    <row r="62" spans="1:2" x14ac:dyDescent="0.25">
      <c r="B62" s="4"/>
    </row>
    <row r="63" spans="1:2" x14ac:dyDescent="0.25">
      <c r="B63" s="4"/>
    </row>
    <row r="64" spans="1:2" x14ac:dyDescent="0.25">
      <c r="B64" s="4"/>
    </row>
    <row r="65" spans="1:2" x14ac:dyDescent="0.25">
      <c r="B65" s="4"/>
    </row>
    <row r="66" spans="1:2" x14ac:dyDescent="0.25">
      <c r="B66" s="4"/>
    </row>
    <row r="67" spans="1:2" x14ac:dyDescent="0.25">
      <c r="B67" s="4"/>
    </row>
    <row r="68" spans="1:2" x14ac:dyDescent="0.25">
      <c r="B68" s="4"/>
    </row>
    <row r="69" spans="1:2" x14ac:dyDescent="0.25">
      <c r="B69" s="4"/>
    </row>
    <row r="70" spans="1:2" x14ac:dyDescent="0.25">
      <c r="B70" s="4"/>
    </row>
    <row r="71" spans="1:2" x14ac:dyDescent="0.25">
      <c r="B71" s="4"/>
    </row>
    <row r="73" spans="1:2" x14ac:dyDescent="0.25">
      <c r="A73" s="10" t="s">
        <v>5</v>
      </c>
      <c r="B73" s="10" t="s">
        <v>2</v>
      </c>
    </row>
    <row r="74" spans="1:2" ht="16.5" x14ac:dyDescent="0.25">
      <c r="A74" s="6" t="s">
        <v>6</v>
      </c>
      <c r="B74" s="6">
        <v>0</v>
      </c>
    </row>
    <row r="75" spans="1:2" ht="16.5" x14ac:dyDescent="0.25">
      <c r="A75" s="6" t="s">
        <v>7</v>
      </c>
      <c r="B75" s="6">
        <v>1</v>
      </c>
    </row>
    <row r="76" spans="1:2" ht="16.5" x14ac:dyDescent="0.25">
      <c r="A76" s="6" t="s">
        <v>8</v>
      </c>
      <c r="B76" s="6">
        <v>2</v>
      </c>
    </row>
    <row r="77" spans="1:2" ht="16.5" x14ac:dyDescent="0.25">
      <c r="A77" s="6" t="s">
        <v>9</v>
      </c>
      <c r="B77" s="6">
        <v>1</v>
      </c>
    </row>
    <row r="78" spans="1:2" ht="16.5" x14ac:dyDescent="0.25">
      <c r="A78" s="6" t="s">
        <v>10</v>
      </c>
      <c r="B78" s="6">
        <v>41</v>
      </c>
    </row>
    <row r="79" spans="1:2" ht="16.5" x14ac:dyDescent="0.25">
      <c r="A79" s="7"/>
      <c r="B79" s="4">
        <f>SUM(B74:B78)</f>
        <v>45</v>
      </c>
    </row>
    <row r="80" spans="1:2" ht="16.5" x14ac:dyDescent="0.25">
      <c r="A80" s="7"/>
    </row>
    <row r="81" spans="1:2" ht="16.5" x14ac:dyDescent="0.25">
      <c r="A81" s="7"/>
    </row>
    <row r="82" spans="1:2" ht="16.5" x14ac:dyDescent="0.25">
      <c r="A82" s="7"/>
    </row>
    <row r="83" spans="1:2" ht="16.5" x14ac:dyDescent="0.25">
      <c r="A83" s="7"/>
    </row>
    <row r="84" spans="1:2" ht="16.5" x14ac:dyDescent="0.25">
      <c r="A84" s="7"/>
    </row>
    <row r="85" spans="1:2" ht="16.5" x14ac:dyDescent="0.25">
      <c r="A85" s="7"/>
    </row>
    <row r="86" spans="1:2" ht="16.5" x14ac:dyDescent="0.25">
      <c r="A86" s="7"/>
    </row>
    <row r="87" spans="1:2" ht="16.5" x14ac:dyDescent="0.25">
      <c r="A87" s="7"/>
    </row>
    <row r="88" spans="1:2" ht="16.5" x14ac:dyDescent="0.25">
      <c r="A88" s="7"/>
    </row>
    <row r="89" spans="1:2" ht="16.5" x14ac:dyDescent="0.25">
      <c r="A89" s="7"/>
      <c r="B89" s="7"/>
    </row>
    <row r="92" spans="1:2" x14ac:dyDescent="0.25">
      <c r="A92" s="9" t="s">
        <v>11</v>
      </c>
      <c r="B92" s="9" t="s">
        <v>2</v>
      </c>
    </row>
    <row r="93" spans="1:2" ht="16.5" x14ac:dyDescent="0.25">
      <c r="A93" s="6" t="s">
        <v>12</v>
      </c>
      <c r="B93" s="6">
        <v>34</v>
      </c>
    </row>
    <row r="94" spans="1:2" ht="16.5" x14ac:dyDescent="0.25">
      <c r="A94" s="6" t="s">
        <v>13</v>
      </c>
      <c r="B94" s="6">
        <v>9</v>
      </c>
    </row>
    <row r="95" spans="1:2" ht="16.5" x14ac:dyDescent="0.25">
      <c r="A95" s="6" t="s">
        <v>14</v>
      </c>
      <c r="B95" s="6">
        <v>2</v>
      </c>
    </row>
    <row r="96" spans="1:2" x14ac:dyDescent="0.25">
      <c r="B96" s="4">
        <f>SUM(B93:B95)</f>
        <v>45</v>
      </c>
    </row>
    <row r="97" spans="1:2" x14ac:dyDescent="0.25">
      <c r="B97" s="4"/>
    </row>
    <row r="98" spans="1:2" x14ac:dyDescent="0.25">
      <c r="B98" s="4"/>
    </row>
    <row r="99" spans="1:2" x14ac:dyDescent="0.25">
      <c r="B99" s="4"/>
    </row>
    <row r="100" spans="1:2" x14ac:dyDescent="0.25">
      <c r="B100" s="4"/>
    </row>
    <row r="101" spans="1:2" x14ac:dyDescent="0.25">
      <c r="B101" s="4"/>
    </row>
    <row r="102" spans="1:2" x14ac:dyDescent="0.25">
      <c r="B102" s="4"/>
    </row>
    <row r="103" spans="1:2" x14ac:dyDescent="0.25">
      <c r="B103" s="4"/>
    </row>
    <row r="104" spans="1:2" x14ac:dyDescent="0.25">
      <c r="B104" s="4"/>
    </row>
    <row r="105" spans="1:2" x14ac:dyDescent="0.25">
      <c r="B105" s="4"/>
    </row>
    <row r="106" spans="1:2" x14ac:dyDescent="0.25">
      <c r="B106" s="4"/>
    </row>
    <row r="107" spans="1:2" x14ac:dyDescent="0.25">
      <c r="B107" s="4"/>
    </row>
    <row r="108" spans="1:2" x14ac:dyDescent="0.25">
      <c r="B108" s="4"/>
    </row>
    <row r="109" spans="1:2" x14ac:dyDescent="0.25">
      <c r="B109" s="4"/>
    </row>
    <row r="110" spans="1:2" x14ac:dyDescent="0.25">
      <c r="B110" s="4"/>
    </row>
    <row r="112" spans="1:2" x14ac:dyDescent="0.25">
      <c r="A112" s="10" t="s">
        <v>15</v>
      </c>
      <c r="B112" s="10" t="s">
        <v>2</v>
      </c>
    </row>
    <row r="113" spans="1:2" ht="16.5" x14ac:dyDescent="0.25">
      <c r="A113" s="6" t="s">
        <v>16</v>
      </c>
      <c r="B113" s="6">
        <v>14</v>
      </c>
    </row>
    <row r="114" spans="1:2" ht="16.5" x14ac:dyDescent="0.25">
      <c r="A114" s="6" t="s">
        <v>17</v>
      </c>
      <c r="B114" s="6">
        <v>31</v>
      </c>
    </row>
    <row r="115" spans="1:2" x14ac:dyDescent="0.25">
      <c r="A115" s="3" t="s">
        <v>18</v>
      </c>
      <c r="B115" s="3">
        <v>0</v>
      </c>
    </row>
    <row r="116" spans="1:2" x14ac:dyDescent="0.25">
      <c r="B116" s="4">
        <f>SUM(B113:B115)</f>
        <v>45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31a60d-5765-45b4-af1b-b4949a227e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7CC24A00444349817ADFBA631FB967" ma:contentTypeVersion="6" ma:contentTypeDescription="Create a new document." ma:contentTypeScope="" ma:versionID="7345ccc74090ce9ff5ba2c3c91d5cfd9">
  <xsd:schema xmlns:xsd="http://www.w3.org/2001/XMLSchema" xmlns:xs="http://www.w3.org/2001/XMLSchema" xmlns:p="http://schemas.microsoft.com/office/2006/metadata/properties" xmlns:ns3="f831a60d-5765-45b4-af1b-b4949a227e4e" targetNamespace="http://schemas.microsoft.com/office/2006/metadata/properties" ma:root="true" ma:fieldsID="76bf7ac729e3ad248e0bee2f76f324d8" ns3:_="">
    <xsd:import namespace="f831a60d-5765-45b4-af1b-b4949a227e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1a60d-5765-45b4-af1b-b4949a227e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50758-5653-44A1-A526-EDE39E9AF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F7EA7F-0D85-4FD2-8BA7-FB0A8F85104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831a60d-5765-45b4-af1b-b4949a227e4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27A1DE-C75F-4C3C-A418-2F94398B7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1a60d-5765-45b4-af1b-b4949a22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cp:lastPrinted>2025-01-07T14:16:58Z</cp:lastPrinted>
  <dcterms:created xsi:type="dcterms:W3CDTF">2022-04-01T19:35:34Z</dcterms:created>
  <dcterms:modified xsi:type="dcterms:W3CDTF">2026-04-01T15:19:24Z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0x010100B87CC24A00444349817ADFBA631FB967</vt:lpwstr>
  </property>
</Properties>
</file>